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200" yWindow="540" windowWidth="25600" windowHeight="1838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O11" i="1"/>
  <c r="M9" i="1"/>
  <c r="O9" i="1"/>
  <c r="M7" i="1"/>
  <c r="O7" i="1"/>
  <c r="M5" i="1"/>
  <c r="O5" i="1"/>
  <c r="M3" i="1"/>
  <c r="O3" i="1"/>
</calcChain>
</file>

<file path=xl/sharedStrings.xml><?xml version="1.0" encoding="utf-8"?>
<sst xmlns="http://schemas.openxmlformats.org/spreadsheetml/2006/main" count="14" uniqueCount="12">
  <si>
    <t>CdA Fondazione Alma Mater Ticinensis 2016</t>
  </si>
  <si>
    <t>GETTONI</t>
  </si>
  <si>
    <t>COMPENSO annuo omnicomprensivo</t>
  </si>
  <si>
    <t>IMPORTI TOTALI maturati 2016</t>
  </si>
  <si>
    <t>Compenso lordo erogato</t>
  </si>
  <si>
    <t>Prof. Fabio RUGGE</t>
  </si>
  <si>
    <t>sì</t>
  </si>
  <si>
    <t>Prof.ssa Giovanna RUBERTO</t>
  </si>
  <si>
    <t>dott. Fabio BENASSO</t>
  </si>
  <si>
    <t>prof. Vittorio POMA</t>
  </si>
  <si>
    <t xml:space="preserve">prof. Riccardo BELLAZZI </t>
  </si>
  <si>
    <t>Rinuncia al compenso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</si>
</sst>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/m;@"/>
    <numFmt numFmtId="166" formatCode="&quot;€&quot;\ #,##0.00"/>
    <numFmt numFmtId="167" formatCode="#,##0.00\ &quot;€&quot;;[Red]#,##0.00\ &quot;€&quot;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</font>
    <font>
      <b/>
      <u/>
      <sz val="10"/>
      <color indexed="12"/>
      <name val="Verdana"/>
      <family val="2"/>
    </font>
    <font>
      <u/>
      <sz val="10"/>
      <color indexed="12"/>
      <name val="Arial"/>
    </font>
    <font>
      <sz val="14"/>
      <name val="Verdana"/>
    </font>
    <font>
      <sz val="11"/>
      <name val="Verdan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6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 applyProtection="1">
      <alignment horizontal="center" vertical="center"/>
    </xf>
    <xf numFmtId="0" fontId="8" fillId="0" borderId="1" xfId="0" applyFont="1" applyBorder="1"/>
    <xf numFmtId="0" fontId="0" fillId="0" borderId="4" xfId="0" applyBorder="1" applyAlignment="1">
      <alignment horizontal="left" vertical="center" wrapText="1" inden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6" fillId="0" borderId="4" xfId="1" applyNumberFormat="1" applyFont="1" applyBorder="1" applyAlignment="1">
      <alignment horizontal="center" vertical="center"/>
    </xf>
    <xf numFmtId="166" fontId="6" fillId="0" borderId="4" xfId="2" applyNumberFormat="1" applyFont="1" applyBorder="1" applyAlignment="1" applyProtection="1">
      <alignment horizontal="center" vertical="center"/>
    </xf>
    <xf numFmtId="0" fontId="8" fillId="0" borderId="4" xfId="0" applyFont="1" applyBorder="1"/>
    <xf numFmtId="44" fontId="6" fillId="0" borderId="1" xfId="1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4" xfId="0" applyFont="1" applyBorder="1"/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R17" sqref="R17"/>
    </sheetView>
  </sheetViews>
  <sheetFormatPr baseColWidth="10" defaultRowHeight="15" x14ac:dyDescent="0"/>
  <cols>
    <col min="1" max="1" width="20.5" customWidth="1"/>
    <col min="2" max="2" width="8.83203125" customWidth="1"/>
    <col min="3" max="3" width="8.33203125" customWidth="1"/>
    <col min="4" max="5" width="9" customWidth="1"/>
    <col min="6" max="6" width="8" customWidth="1"/>
    <col min="7" max="7" width="9.33203125" customWidth="1"/>
    <col min="8" max="8" width="8.83203125" customWidth="1"/>
    <col min="9" max="9" width="8.5" customWidth="1"/>
    <col min="10" max="10" width="8.6640625" customWidth="1"/>
    <col min="11" max="12" width="8.83203125" customWidth="1"/>
    <col min="13" max="14" width="14" customWidth="1"/>
    <col min="15" max="15" width="13.33203125" customWidth="1"/>
    <col min="17" max="17" width="13.1640625" customWidth="1"/>
  </cols>
  <sheetData>
    <row r="1" spans="1:17">
      <c r="A1" s="1" t="s">
        <v>0</v>
      </c>
      <c r="B1" s="2">
        <v>42387</v>
      </c>
      <c r="C1" s="2">
        <v>42422</v>
      </c>
      <c r="D1" s="2">
        <v>42444</v>
      </c>
      <c r="E1" s="2">
        <v>42479</v>
      </c>
      <c r="F1" s="2">
        <v>42487</v>
      </c>
      <c r="G1" s="3">
        <v>42516</v>
      </c>
      <c r="H1" s="4">
        <v>42535</v>
      </c>
      <c r="I1" s="2">
        <v>42577</v>
      </c>
      <c r="J1" s="2">
        <v>42636</v>
      </c>
      <c r="K1" s="2">
        <v>42678</v>
      </c>
      <c r="L1" s="4">
        <v>42716</v>
      </c>
      <c r="M1" s="5" t="s">
        <v>1</v>
      </c>
      <c r="N1" s="5" t="s">
        <v>2</v>
      </c>
      <c r="O1" s="5" t="s">
        <v>3</v>
      </c>
      <c r="P1" s="29" t="s">
        <v>11</v>
      </c>
      <c r="Q1" s="31" t="s">
        <v>4</v>
      </c>
    </row>
    <row r="2" spans="1:17" ht="44" customHeight="1">
      <c r="A2" s="6"/>
      <c r="B2" s="7"/>
      <c r="C2" s="7"/>
      <c r="D2" s="7"/>
      <c r="E2" s="7"/>
      <c r="F2" s="7"/>
      <c r="G2" s="8"/>
      <c r="H2" s="9"/>
      <c r="I2" s="10"/>
      <c r="J2" s="10"/>
      <c r="K2" s="10"/>
      <c r="L2" s="9"/>
      <c r="M2" s="11"/>
      <c r="N2" s="11"/>
      <c r="O2" s="11"/>
      <c r="P2" s="30"/>
      <c r="Q2" s="30"/>
    </row>
    <row r="3" spans="1:17">
      <c r="A3" s="12" t="s">
        <v>5</v>
      </c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4">
        <v>1</v>
      </c>
      <c r="H3" s="14"/>
      <c r="I3" s="14">
        <v>1</v>
      </c>
      <c r="J3" s="14">
        <v>1</v>
      </c>
      <c r="K3" s="14">
        <v>1</v>
      </c>
      <c r="L3" s="14">
        <v>1</v>
      </c>
      <c r="M3" s="15">
        <f>(B3+C3+D3+E3+F3+G3+H3+I3+J3+K3+L3)*300</f>
        <v>3000</v>
      </c>
      <c r="N3" s="16">
        <v>0</v>
      </c>
      <c r="O3" s="16">
        <f>M3+N3</f>
        <v>3000</v>
      </c>
      <c r="P3" s="32" t="s">
        <v>6</v>
      </c>
      <c r="Q3" s="27">
        <v>0</v>
      </c>
    </row>
    <row r="4" spans="1:17" ht="21" customHeight="1">
      <c r="A4" s="18"/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1"/>
      <c r="N4" s="22"/>
      <c r="O4" s="22"/>
      <c r="P4" s="33"/>
      <c r="Q4" s="28"/>
    </row>
    <row r="5" spans="1:17" ht="23" customHeight="1">
      <c r="A5" s="12" t="s">
        <v>7</v>
      </c>
      <c r="B5" s="13">
        <v>1</v>
      </c>
      <c r="C5" s="13"/>
      <c r="D5" s="13">
        <v>1</v>
      </c>
      <c r="E5" s="13">
        <v>1</v>
      </c>
      <c r="F5" s="13">
        <v>1</v>
      </c>
      <c r="G5" s="14">
        <v>1</v>
      </c>
      <c r="H5" s="14">
        <v>1</v>
      </c>
      <c r="I5" s="14">
        <v>1</v>
      </c>
      <c r="J5" s="14">
        <v>1</v>
      </c>
      <c r="K5" s="14"/>
      <c r="L5" s="14">
        <v>1</v>
      </c>
      <c r="M5" s="24">
        <f>(B5+C5+D5+E5+F5+G5+H5+I5+J5+K5+L5)*300</f>
        <v>2700</v>
      </c>
      <c r="N5" s="16">
        <v>0</v>
      </c>
      <c r="O5" s="16">
        <f>M5+N5</f>
        <v>2700</v>
      </c>
      <c r="P5" s="32" t="s">
        <v>6</v>
      </c>
      <c r="Q5" s="27">
        <v>0</v>
      </c>
    </row>
    <row r="6" spans="1:17" ht="20" customHeight="1">
      <c r="A6" s="18"/>
      <c r="B6" s="19"/>
      <c r="C6" s="19"/>
      <c r="D6" s="19"/>
      <c r="E6" s="19"/>
      <c r="F6" s="19"/>
      <c r="G6" s="20"/>
      <c r="H6" s="20"/>
      <c r="I6" s="20"/>
      <c r="J6" s="20"/>
      <c r="K6" s="20"/>
      <c r="L6" s="20"/>
      <c r="M6" s="25"/>
      <c r="N6" s="22"/>
      <c r="O6" s="22"/>
      <c r="P6" s="33"/>
      <c r="Q6" s="28"/>
    </row>
    <row r="7" spans="1:17">
      <c r="A7" s="12" t="s">
        <v>8</v>
      </c>
      <c r="B7" s="13"/>
      <c r="C7" s="13">
        <v>1</v>
      </c>
      <c r="D7" s="13">
        <v>1</v>
      </c>
      <c r="E7" s="13">
        <v>1</v>
      </c>
      <c r="F7" s="13">
        <v>1</v>
      </c>
      <c r="G7" s="14"/>
      <c r="H7" s="14">
        <v>1</v>
      </c>
      <c r="I7" s="14"/>
      <c r="J7" s="14"/>
      <c r="K7" s="14">
        <v>1</v>
      </c>
      <c r="L7" s="14">
        <v>1</v>
      </c>
      <c r="M7" s="24">
        <f>(B7+C7+D7+E7+F7+G7+H7+I7+J7+K7+L7)*300</f>
        <v>2100</v>
      </c>
      <c r="N7" s="16">
        <v>0</v>
      </c>
      <c r="O7" s="16">
        <f>M7+N7</f>
        <v>2100</v>
      </c>
      <c r="P7" s="32" t="s">
        <v>6</v>
      </c>
      <c r="Q7" s="27">
        <v>0</v>
      </c>
    </row>
    <row r="8" spans="1:17" ht="26" customHeight="1">
      <c r="A8" s="26"/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M8" s="25"/>
      <c r="N8" s="22"/>
      <c r="O8" s="22"/>
      <c r="P8" s="33"/>
      <c r="Q8" s="28"/>
    </row>
    <row r="9" spans="1:17">
      <c r="A9" s="12" t="s">
        <v>9</v>
      </c>
      <c r="B9" s="13"/>
      <c r="C9" s="13">
        <v>1</v>
      </c>
      <c r="D9" s="13">
        <v>1</v>
      </c>
      <c r="E9" s="13">
        <v>1</v>
      </c>
      <c r="F9" s="13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24">
        <f>(B9+C9+D9+E9+F9+G9+H9+I9+J9+K9+L9)*300</f>
        <v>3000</v>
      </c>
      <c r="N9" s="16">
        <v>6000</v>
      </c>
      <c r="O9" s="16">
        <f>M9+N9</f>
        <v>9000</v>
      </c>
      <c r="P9" s="32"/>
      <c r="Q9" s="27">
        <v>9000</v>
      </c>
    </row>
    <row r="10" spans="1:17" ht="21" customHeight="1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5"/>
      <c r="N10" s="22"/>
      <c r="O10" s="22"/>
      <c r="P10" s="33"/>
      <c r="Q10" s="28"/>
    </row>
    <row r="11" spans="1:17">
      <c r="A11" s="12" t="s">
        <v>10</v>
      </c>
      <c r="B11" s="13">
        <v>1</v>
      </c>
      <c r="C11" s="13">
        <v>1</v>
      </c>
      <c r="D11" s="13"/>
      <c r="E11" s="13">
        <v>1</v>
      </c>
      <c r="F11" s="13">
        <v>1</v>
      </c>
      <c r="G11" s="14">
        <v>1</v>
      </c>
      <c r="H11" s="14"/>
      <c r="I11" s="14">
        <v>1</v>
      </c>
      <c r="J11" s="14">
        <v>1</v>
      </c>
      <c r="K11" s="14">
        <v>1</v>
      </c>
      <c r="L11" s="14">
        <v>1</v>
      </c>
      <c r="M11" s="24">
        <f>(B11+C11+D11+E11+F11+G11+H11+I11+J11+K11+L11)*300</f>
        <v>2700</v>
      </c>
      <c r="N11" s="16">
        <v>0</v>
      </c>
      <c r="O11" s="16">
        <f>M11+N11</f>
        <v>2700</v>
      </c>
      <c r="P11" s="17"/>
      <c r="Q11" s="27">
        <v>2700</v>
      </c>
    </row>
    <row r="12" spans="1:17" ht="25" customHeight="1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5"/>
      <c r="N12" s="22"/>
      <c r="O12" s="22"/>
      <c r="P12" s="23"/>
      <c r="Q12" s="28"/>
    </row>
  </sheetData>
  <mergeCells count="102">
    <mergeCell ref="N11:N12"/>
    <mergeCell ref="O11:O12"/>
    <mergeCell ref="P11:P12"/>
    <mergeCell ref="Q11:Q12"/>
    <mergeCell ref="J11:J12"/>
    <mergeCell ref="K11:K12"/>
    <mergeCell ref="L11:L12"/>
    <mergeCell ref="M11:M12"/>
    <mergeCell ref="Q9:Q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M9:M10"/>
    <mergeCell ref="N9:N10"/>
    <mergeCell ref="O9:O10"/>
    <mergeCell ref="P9:P10"/>
    <mergeCell ref="G9:G10"/>
    <mergeCell ref="H9:H10"/>
    <mergeCell ref="I9:I10"/>
    <mergeCell ref="J9:J10"/>
    <mergeCell ref="K9:K10"/>
    <mergeCell ref="L9:L10"/>
    <mergeCell ref="N7:N8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J7:J8"/>
    <mergeCell ref="K7:K8"/>
    <mergeCell ref="L7:L8"/>
    <mergeCell ref="M7:M8"/>
    <mergeCell ref="Q5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N3:N4"/>
    <mergeCell ref="O3:O4"/>
    <mergeCell ref="P3:P4"/>
    <mergeCell ref="Q3:Q4"/>
    <mergeCell ref="A5:A6"/>
    <mergeCell ref="B5:B6"/>
    <mergeCell ref="C5:C6"/>
    <mergeCell ref="D5:D6"/>
    <mergeCell ref="E5:E6"/>
    <mergeCell ref="F5:F6"/>
    <mergeCell ref="J3:J4"/>
    <mergeCell ref="K3:K4"/>
    <mergeCell ref="L3:L4"/>
    <mergeCell ref="M3:M4"/>
    <mergeCell ref="Q1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FONDAZIONE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FONDAZIONE fondazione</dc:creator>
  <cp:lastModifiedBy>FONDAZIONE fondazione</cp:lastModifiedBy>
  <dcterms:created xsi:type="dcterms:W3CDTF">2016-12-29T15:24:36Z</dcterms:created>
  <dcterms:modified xsi:type="dcterms:W3CDTF">2016-12-29T15:30:11Z</dcterms:modified>
</cp:coreProperties>
</file>